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4240" windowHeight="12960"/>
  </bookViews>
  <sheets>
    <sheet name="Sheet1" sheetId="1" r:id="rId1"/>
  </sheets>
  <definedNames>
    <definedName name="_xlnm.Print_Titles" localSheetId="0">Sheet1!$1:$3</definedName>
  </definedNames>
  <calcPr calcId="145621"/>
</workbook>
</file>

<file path=xl/calcChain.xml><?xml version="1.0" encoding="utf-8"?>
<calcChain xmlns="http://schemas.openxmlformats.org/spreadsheetml/2006/main">
  <c r="G33" i="1" l="1"/>
  <c r="E33" i="1"/>
</calcChain>
</file>

<file path=xl/sharedStrings.xml><?xml version="1.0" encoding="utf-8"?>
<sst xmlns="http://schemas.openxmlformats.org/spreadsheetml/2006/main" count="90" uniqueCount="54">
  <si>
    <t>ที่</t>
  </si>
  <si>
    <t>รวม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</si>
  <si>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</si>
  <si>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</si>
  <si>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</si>
  <si>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</si>
  <si>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</si>
  <si>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รายการ</t>
  </si>
  <si>
    <t>ค่า OT</t>
  </si>
  <si>
    <t>ค่าเบี้ยเลี้ยง ที่พัก พาหนะ</t>
  </si>
  <si>
    <t>ค่าซ่อมแซมยานพาหนะ</t>
  </si>
  <si>
    <t>ค่าจ้างเหมาบริการ ทำความสะอาด</t>
  </si>
  <si>
    <t>วัสดุสำนักงาน</t>
  </si>
  <si>
    <t>น้ำมันรถยนต์</t>
  </si>
  <si>
    <t>น้ำมันจักรยานยนต์</t>
  </si>
  <si>
    <t>วัสดุจราจร</t>
  </si>
  <si>
    <t>วัสดุอาหาร (ผู้ต้องหา)</t>
  </si>
  <si>
    <t>ค่าสาธารณูปโภค</t>
  </si>
  <si>
    <t xml:space="preserve">รายงานผลการใช้จ่ายงบประมาณ สถานีตำรวจภูธรชุมตาบง  </t>
  </si>
  <si>
    <t>ไม่มี</t>
  </si>
  <si>
    <t xml:space="preserve"> </t>
  </si>
  <si>
    <t>ประจำปีงบประมาณ พ.ศ. 2568 (ต.ค.67 - มี.ค.68)</t>
  </si>
  <si>
    <t>โครงการกิจกรรมชุมชนสัมพันธ์ฯ</t>
  </si>
  <si>
    <t>กิจกรรมโครงการตำรวจประสานโรงเรียน</t>
  </si>
  <si>
    <t>อื่น ๆ(งบปฏิรูป)</t>
  </si>
  <si>
    <t>บรรลุเป้าหมาย</t>
  </si>
  <si>
    <t xml:space="preserve">            พ.ต.อ.</t>
  </si>
  <si>
    <t xml:space="preserve">    ( อธิพงษ์  วุฒิวิวัฒนกุล )</t>
  </si>
  <si>
    <t xml:space="preserve">        ตรวจแล้วถูกต้อง  </t>
  </si>
  <si>
    <t>ชุมชนยั่งยืนเพื่อแก้ไขปัญหายา</t>
  </si>
  <si>
    <t>เสพติดแบบครบวงจรตามยุทธศาสตร์</t>
  </si>
  <si>
    <t xml:space="preserve"> -การป้องกัน ให้ความรู้ยาเสพติดในชุมชน</t>
  </si>
  <si>
    <t xml:space="preserve"> -ค้นหาผู้เสพ เพื่อเข้ารับการบำบัด</t>
  </si>
  <si>
    <t xml:space="preserve"> -การสร้างเครื่อข่ายและการมีส่วนร่วมในชุมชน</t>
  </si>
  <si>
    <t>กต.ตร.</t>
  </si>
  <si>
    <t>กต.ตร.มีส่วนร่วมการปฏิบัติงานกับตำรวจ</t>
  </si>
  <si>
    <t>และการบริหารงานตำรวจได้ดีขึ้น</t>
  </si>
  <si>
    <t>ข้อมูล ณ วันที่ 1 เมษายน พ.ศ.2568</t>
  </si>
  <si>
    <t>โครงการรณรงค์ป้องกันและแก้ไข</t>
  </si>
  <si>
    <t>ปัญหาอุบัติเหตุทางถนนช่วงเทศกาล</t>
  </si>
  <si>
    <t>สำคัญ (เทศกาลปีใหม่ 2568)</t>
  </si>
  <si>
    <t>เบิกจ่ายให้กับผู้ปฏิบัติ</t>
  </si>
  <si>
    <t>หน้าที่</t>
  </si>
  <si>
    <t>โครงการบริหารจัดการสกัดกั้นยาเสพ</t>
  </si>
  <si>
    <t>ติด Heart Land</t>
  </si>
  <si>
    <t>โครงการสลายโครงสร้างเครือข่าย</t>
  </si>
  <si>
    <t>ผู้มีอิทธิพล</t>
  </si>
  <si>
    <t>โครงการปราบปรามนักค้ายาเสพติด</t>
  </si>
  <si>
    <t>(ค่าตอบแทนปิดล้อมตรวจค้น)</t>
  </si>
  <si>
    <t xml:space="preserve">                        ผกก.สภ.ชุมตาบง</t>
  </si>
  <si>
    <t>ปราบปรามสืบสวน</t>
  </si>
  <si>
    <t>ผู้ผลิต ผู้ค้ายาเสพติด</t>
  </si>
  <si>
    <t>ปราบปรามผู้ค้ายาเสพติด</t>
  </si>
  <si>
    <t>ทำลายเครือข่าย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</si>
</sst>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ahoma"/>
      <family val="2"/>
      <charset val="222"/>
      <scheme val="minor"/>
    </font>
    <font>
      <b/>
      <sz val="18"/>
      <color theme="1"/>
      <name val="TH SarabunPSK"/>
      <family val="2"/>
    </font>
    <font>
      <b/>
      <sz val="16"/>
      <color theme="0"/>
      <name val="TH SarabunPSK"/>
      <family val="2"/>
    </font>
    <font>
      <sz val="16"/>
      <name val="TH SarabunPSK"/>
      <family val="2"/>
    </font>
    <font>
      <sz val="14"/>
      <name val="TH SarabunPSK"/>
      <family val="2"/>
    </font>
    <font>
      <b/>
      <sz val="18"/>
      <color rgb="FFFF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99">
    <xf numFmtId="0" fontId="0" fillId="0" borderId="0" xfId="0"/>
    <xf numFmtId="0" fontId="1" fillId="0" borderId="1" xfId="0" applyFont="1" applyBorder="1"/>
    <xf numFmtId="0" fontId="2" fillId="0" borderId="1" xfId="0" applyFont="1" applyBorder="1" applyAlignment="1">
      <alignment horizontal="center" vertical="center"/>
    </xf>
    <xf numFmtId="0" fontId="0" fillId="0" borderId="1" xfId="0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vertical="top"/>
    </xf>
    <xf numFmtId="0" fontId="1" fillId="0" borderId="1" xfId="0" applyFont="1" applyBorder="1" applyAlignment="1">
      <alignment horizontal="center" vertical="top"/>
    </xf>
    <xf numFmtId="0" fontId="3" fillId="0" borderId="0" xfId="0" applyFont="1"/>
    <xf numFmtId="0" fontId="1" fillId="0" borderId="1" xfId="0" applyFont="1" applyBorder="1" applyAlignment="1">
      <alignment horizontal="center"/>
    </xf>
    <xf numFmtId="0" fontId="6" fillId="0" borderId="1" xfId="0" applyFont="1" applyBorder="1"/>
    <xf numFmtId="4" fontId="6" fillId="0" borderId="1" xfId="0" applyNumberFormat="1" applyFont="1" applyBorder="1" applyAlignment="1"/>
    <xf numFmtId="4" fontId="6" fillId="0" borderId="1" xfId="0" applyNumberFormat="1" applyFont="1" applyBorder="1"/>
    <xf numFmtId="4" fontId="6" fillId="0" borderId="9" xfId="0" applyNumberFormat="1" applyFont="1" applyBorder="1" applyAlignment="1">
      <alignment horizontal="center"/>
    </xf>
    <xf numFmtId="4" fontId="6" fillId="0" borderId="9" xfId="0" applyNumberFormat="1" applyFont="1" applyBorder="1" applyAlignment="1">
      <alignment horizontal="center"/>
    </xf>
    <xf numFmtId="4" fontId="6" fillId="0" borderId="9" xfId="0" applyNumberFormat="1" applyFont="1" applyBorder="1" applyAlignment="1">
      <alignment horizontal="center"/>
    </xf>
    <xf numFmtId="0" fontId="7" fillId="0" borderId="1" xfId="0" applyFont="1" applyBorder="1"/>
    <xf numFmtId="0" fontId="1" fillId="0" borderId="5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8" xfId="0" applyFont="1" applyBorder="1"/>
    <xf numFmtId="0" fontId="1" fillId="0" borderId="14" xfId="0" applyFont="1" applyBorder="1"/>
    <xf numFmtId="4" fontId="6" fillId="0" borderId="6" xfId="0" applyNumberFormat="1" applyFont="1" applyBorder="1" applyAlignment="1">
      <alignment horizontal="center" shrinkToFit="1"/>
    </xf>
    <xf numFmtId="4" fontId="6" fillId="0" borderId="13" xfId="0" applyNumberFormat="1" applyFont="1" applyBorder="1" applyAlignment="1">
      <alignment horizontal="center" shrinkToFit="1"/>
    </xf>
    <xf numFmtId="4" fontId="6" fillId="0" borderId="2" xfId="0" applyNumberFormat="1" applyFont="1" applyBorder="1" applyAlignment="1">
      <alignment horizontal="center" shrinkToFit="1"/>
    </xf>
    <xf numFmtId="0" fontId="6" fillId="0" borderId="2" xfId="0" applyFont="1" applyBorder="1"/>
    <xf numFmtId="4" fontId="6" fillId="0" borderId="8" xfId="0" applyNumberFormat="1" applyFont="1" applyBorder="1" applyAlignment="1">
      <alignment shrinkToFit="1"/>
    </xf>
    <xf numFmtId="4" fontId="6" fillId="0" borderId="14" xfId="0" applyNumberFormat="1" applyFont="1" applyBorder="1" applyAlignment="1">
      <alignment shrinkToFit="1"/>
    </xf>
    <xf numFmtId="4" fontId="6" fillId="0" borderId="4" xfId="0" applyNumberFormat="1" applyFont="1" applyBorder="1" applyAlignment="1">
      <alignment shrinkToFit="1"/>
    </xf>
    <xf numFmtId="0" fontId="1" fillId="0" borderId="4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6" fillId="0" borderId="6" xfId="0" applyFont="1" applyBorder="1"/>
    <xf numFmtId="4" fontId="6" fillId="0" borderId="9" xfId="0" applyNumberFormat="1" applyFont="1" applyBorder="1" applyAlignment="1">
      <alignment horizontal="center"/>
    </xf>
    <xf numFmtId="4" fontId="6" fillId="0" borderId="9" xfId="0" applyNumberFormat="1" applyFont="1" applyBorder="1" applyAlignment="1">
      <alignment horizontal="center"/>
    </xf>
    <xf numFmtId="0" fontId="6" fillId="0" borderId="8" xfId="0" applyFont="1" applyBorder="1"/>
    <xf numFmtId="0" fontId="6" fillId="0" borderId="14" xfId="0" applyFont="1" applyBorder="1"/>
    <xf numFmtId="0" fontId="6" fillId="0" borderId="4" xfId="0" applyFont="1" applyBorder="1"/>
    <xf numFmtId="4" fontId="6" fillId="0" borderId="8" xfId="0" applyNumberFormat="1" applyFont="1" applyBorder="1" applyAlignment="1"/>
    <xf numFmtId="4" fontId="6" fillId="0" borderId="6" xfId="0" applyNumberFormat="1" applyFont="1" applyBorder="1" applyAlignment="1">
      <alignment horizontal="center"/>
    </xf>
    <xf numFmtId="4" fontId="6" fillId="0" borderId="7" xfId="0" applyNumberFormat="1" applyFont="1" applyBorder="1" applyAlignment="1">
      <alignment horizontal="center"/>
    </xf>
    <xf numFmtId="4" fontId="6" fillId="0" borderId="2" xfId="0" applyNumberFormat="1" applyFont="1" applyBorder="1" applyAlignment="1">
      <alignment horizontal="center"/>
    </xf>
    <xf numFmtId="4" fontId="6" fillId="0" borderId="3" xfId="0" applyNumberFormat="1" applyFont="1" applyBorder="1" applyAlignment="1">
      <alignment horizontal="center"/>
    </xf>
    <xf numFmtId="4" fontId="6" fillId="0" borderId="4" xfId="0" applyNumberFormat="1" applyFont="1" applyBorder="1" applyAlignment="1"/>
    <xf numFmtId="0" fontId="1" fillId="0" borderId="14" xfId="0" applyFont="1" applyBorder="1" applyAlignment="1">
      <alignment horizontal="center"/>
    </xf>
    <xf numFmtId="4" fontId="6" fillId="0" borderId="12" xfId="0" applyNumberFormat="1" applyFont="1" applyBorder="1" applyAlignment="1">
      <alignment horizontal="center"/>
    </xf>
    <xf numFmtId="4" fontId="6" fillId="0" borderId="0" xfId="0" applyNumberFormat="1" applyFont="1" applyBorder="1" applyAlignment="1">
      <alignment horizontal="center"/>
    </xf>
    <xf numFmtId="4" fontId="6" fillId="0" borderId="13" xfId="0" applyNumberFormat="1" applyFont="1" applyBorder="1" applyAlignment="1">
      <alignment horizontal="center"/>
    </xf>
    <xf numFmtId="4" fontId="6" fillId="0" borderId="14" xfId="0" applyNumberFormat="1" applyFont="1" applyBorder="1" applyAlignment="1"/>
    <xf numFmtId="4" fontId="6" fillId="0" borderId="8" xfId="0" applyNumberFormat="1" applyFont="1" applyBorder="1" applyAlignment="1">
      <alignment horizontal="right" shrinkToFit="1"/>
    </xf>
    <xf numFmtId="4" fontId="6" fillId="0" borderId="11" xfId="0" applyNumberFormat="1" applyFont="1" applyBorder="1" applyAlignment="1">
      <alignment horizontal="center"/>
    </xf>
    <xf numFmtId="0" fontId="0" fillId="0" borderId="6" xfId="0" applyBorder="1" applyAlignment="1">
      <alignment horizontal="center"/>
    </xf>
    <xf numFmtId="4" fontId="6" fillId="0" borderId="5" xfId="0" applyNumberFormat="1" applyFont="1" applyBorder="1" applyAlignment="1">
      <alignment horizontal="center"/>
    </xf>
    <xf numFmtId="4" fontId="6" fillId="0" borderId="5" xfId="0" applyNumberFormat="1" applyFont="1" applyBorder="1" applyAlignment="1">
      <alignment horizontal="left"/>
    </xf>
    <xf numFmtId="4" fontId="6" fillId="0" borderId="6" xfId="0" applyNumberFormat="1" applyFont="1" applyBorder="1" applyAlignment="1">
      <alignment horizontal="left"/>
    </xf>
    <xf numFmtId="4" fontId="6" fillId="0" borderId="12" xfId="0" applyNumberFormat="1" applyFont="1" applyBorder="1" applyAlignment="1">
      <alignment horizontal="left"/>
    </xf>
    <xf numFmtId="0" fontId="0" fillId="0" borderId="0" xfId="0" applyBorder="1" applyAlignment="1">
      <alignment horizontal="left"/>
    </xf>
    <xf numFmtId="4" fontId="6" fillId="0" borderId="12" xfId="0" applyNumberFormat="1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3" xfId="0" applyBorder="1" applyAlignment="1">
      <alignment horizontal="left"/>
    </xf>
    <xf numFmtId="4" fontId="6" fillId="0" borderId="10" xfId="0" applyNumberFormat="1" applyFont="1" applyBorder="1" applyAlignment="1">
      <alignment horizontal="center"/>
    </xf>
    <xf numFmtId="4" fontId="6" fillId="0" borderId="9" xfId="0" applyNumberFormat="1" applyFont="1" applyBorder="1" applyAlignment="1">
      <alignment horizontal="center"/>
    </xf>
    <xf numFmtId="4" fontId="6" fillId="0" borderId="1" xfId="0" applyNumberFormat="1" applyFont="1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4" fontId="6" fillId="0" borderId="10" xfId="0" applyNumberFormat="1" applyFont="1" applyBorder="1" applyAlignment="1">
      <alignment horizontal="center" vertical="center"/>
    </xf>
    <xf numFmtId="4" fontId="6" fillId="0" borderId="9" xfId="0" applyNumberFormat="1" applyFont="1" applyBorder="1" applyAlignment="1">
      <alignment horizontal="center" vertical="center"/>
    </xf>
    <xf numFmtId="4" fontId="6" fillId="0" borderId="11" xfId="0" applyNumberFormat="1" applyFont="1" applyBorder="1" applyAlignment="1">
      <alignment horizontal="left"/>
    </xf>
    <xf numFmtId="4" fontId="6" fillId="0" borderId="6" xfId="0" applyNumberFormat="1" applyFont="1" applyBorder="1" applyAlignment="1">
      <alignment horizontal="center"/>
    </xf>
    <xf numFmtId="4" fontId="6" fillId="0" borderId="8" xfId="0" applyNumberFormat="1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5" xfId="0" applyFont="1" applyBorder="1" applyAlignment="1">
      <alignment shrinkToFit="1"/>
    </xf>
    <xf numFmtId="0" fontId="0" fillId="0" borderId="6" xfId="0" applyBorder="1" applyAlignment="1">
      <alignment shrinkToFit="1"/>
    </xf>
    <xf numFmtId="0" fontId="6" fillId="0" borderId="7" xfId="0" applyFont="1" applyBorder="1" applyAlignment="1">
      <alignment shrinkToFit="1"/>
    </xf>
    <xf numFmtId="0" fontId="0" fillId="0" borderId="2" xfId="0" applyBorder="1" applyAlignment="1">
      <alignment shrinkToFit="1"/>
    </xf>
    <xf numFmtId="4" fontId="6" fillId="0" borderId="5" xfId="0" applyNumberFormat="1" applyFont="1" applyBorder="1" applyAlignment="1">
      <alignment horizontal="center" shrinkToFit="1"/>
    </xf>
    <xf numFmtId="0" fontId="0" fillId="0" borderId="6" xfId="0" applyBorder="1" applyAlignment="1">
      <alignment horizontal="center" shrinkToFit="1"/>
    </xf>
    <xf numFmtId="4" fontId="6" fillId="0" borderId="7" xfId="0" applyNumberFormat="1" applyFont="1" applyBorder="1" applyAlignment="1">
      <alignment horizontal="center" shrinkToFit="1"/>
    </xf>
    <xf numFmtId="0" fontId="0" fillId="0" borderId="2" xfId="0" applyBorder="1" applyAlignment="1">
      <alignment horizontal="center" shrinkToFit="1"/>
    </xf>
    <xf numFmtId="4" fontId="6" fillId="0" borderId="12" xfId="0" applyNumberFormat="1" applyFont="1" applyBorder="1" applyAlignment="1">
      <alignment horizontal="center" shrinkToFit="1"/>
    </xf>
    <xf numFmtId="0" fontId="0" fillId="0" borderId="13" xfId="0" applyBorder="1" applyAlignment="1">
      <alignment horizontal="center" shrinkToFit="1"/>
    </xf>
    <xf numFmtId="4" fontId="6" fillId="0" borderId="12" xfId="0" applyNumberFormat="1" applyFont="1" applyBorder="1" applyAlignment="1">
      <alignment horizontal="left" shrinkToFit="1"/>
    </xf>
    <xf numFmtId="0" fontId="0" fillId="0" borderId="13" xfId="0" applyBorder="1" applyAlignment="1">
      <alignment horizontal="left" shrinkToFit="1"/>
    </xf>
    <xf numFmtId="0" fontId="0" fillId="0" borderId="11" xfId="0" applyBorder="1" applyAlignment="1">
      <alignment horizontal="center" shrinkToFit="1"/>
    </xf>
    <xf numFmtId="0" fontId="0" fillId="0" borderId="0" xfId="0" applyAlignment="1">
      <alignment horizontal="center" shrinkToFit="1"/>
    </xf>
    <xf numFmtId="0" fontId="0" fillId="0" borderId="3" xfId="0" applyBorder="1" applyAlignment="1">
      <alignment horizontal="center" shrinkToFit="1"/>
    </xf>
    <xf numFmtId="4" fontId="6" fillId="0" borderId="5" xfId="0" applyNumberFormat="1" applyFont="1" applyBorder="1" applyAlignment="1"/>
    <xf numFmtId="4" fontId="6" fillId="0" borderId="6" xfId="0" applyNumberFormat="1" applyFont="1" applyBorder="1" applyAlignment="1"/>
    <xf numFmtId="4" fontId="6" fillId="0" borderId="7" xfId="0" applyNumberFormat="1" applyFont="1" applyBorder="1" applyAlignment="1"/>
    <xf numFmtId="4" fontId="6" fillId="0" borderId="2" xfId="0" applyNumberFormat="1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373063</xdr:colOff>
      <xdr:row>35</xdr:row>
      <xdr:rowOff>47626</xdr:rowOff>
    </xdr:from>
    <xdr:to>
      <xdr:col>5</xdr:col>
      <xdr:colOff>523875</xdr:colOff>
      <xdr:row>36</xdr:row>
      <xdr:rowOff>109538</xdr:rowOff>
    </xdr:to>
    <xdr:pic>
      <xdr:nvPicPr>
        <xdr:cNvPr id="2" name="รูปภาพ 1"/>
        <xdr:cNvPicPr/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0"/>
                  </a14:imgEffect>
                  <a14:imgEffect>
                    <a14:brightnessContrast bright="40000" contrast="-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35501" y="9509126"/>
          <a:ext cx="1047749" cy="44291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8"/>
  <sheetViews>
    <sheetView tabSelected="1" topLeftCell="A4" zoomScale="120" zoomScaleNormal="120" workbookViewId="0">
      <selection activeCell="L9" sqref="L9"/>
    </sheetView>
  </sheetViews>
  <sheetFormatPr defaultRowHeight="14.25" x14ac:dyDescent="0.2"/>
  <cols>
    <col min="1" max="1" width="5.875" customWidth="1"/>
    <col min="2" max="2" width="27.125" customWidth="1"/>
    <col min="3" max="3" width="13.75" customWidth="1"/>
    <col min="4" max="4" width="9.25" customWidth="1"/>
    <col min="5" max="5" width="11.75" customWidth="1"/>
    <col min="6" max="6" width="9.25" customWidth="1"/>
    <col min="7" max="7" width="8.25" customWidth="1"/>
    <col min="8" max="8" width="8.5" customWidth="1"/>
    <col min="9" max="9" width="12.375" customWidth="1"/>
    <col min="10" max="10" width="19.375" customWidth="1"/>
  </cols>
  <sheetData>
    <row r="1" spans="1:10" ht="23.25" customHeight="1" x14ac:dyDescent="0.2">
      <c r="A1" s="60" t="s">
        <v>18</v>
      </c>
      <c r="B1" s="60"/>
      <c r="C1" s="60"/>
      <c r="D1" s="60"/>
      <c r="E1" s="60"/>
      <c r="F1" s="60"/>
      <c r="G1" s="60"/>
      <c r="H1" s="60"/>
      <c r="I1" s="60"/>
      <c r="J1" s="60"/>
    </row>
    <row r="2" spans="1:10" ht="23.25" customHeight="1" x14ac:dyDescent="0.2">
      <c r="A2" s="60" t="s">
        <v>21</v>
      </c>
      <c r="B2" s="60"/>
      <c r="C2" s="60"/>
      <c r="D2" s="60"/>
      <c r="E2" s="60"/>
      <c r="F2" s="60"/>
      <c r="G2" s="60"/>
      <c r="H2" s="60"/>
      <c r="I2" s="60"/>
      <c r="J2" s="60"/>
    </row>
    <row r="3" spans="1:10" ht="24.75" customHeight="1" x14ac:dyDescent="0.2">
      <c r="A3" s="61" t="s">
        <v>37</v>
      </c>
      <c r="B3" s="61"/>
      <c r="C3" s="61"/>
      <c r="D3" s="61"/>
      <c r="E3" s="61"/>
      <c r="F3" s="61"/>
      <c r="G3" s="61"/>
      <c r="H3" s="61"/>
      <c r="I3" s="61"/>
      <c r="J3" s="61"/>
    </row>
    <row r="4" spans="1:10" ht="23.25" customHeight="1" x14ac:dyDescent="0.2">
      <c r="A4" s="65" t="s">
        <v>0</v>
      </c>
      <c r="B4" s="65" t="s">
        <v>7</v>
      </c>
      <c r="C4" s="67" t="s">
        <v>2</v>
      </c>
      <c r="D4" s="68"/>
      <c r="E4" s="67" t="s">
        <v>3</v>
      </c>
      <c r="F4" s="68"/>
      <c r="G4" s="67" t="s">
        <v>4</v>
      </c>
      <c r="H4" s="68"/>
      <c r="I4" s="64" t="s">
        <v>5</v>
      </c>
      <c r="J4" s="62" t="s">
        <v>6</v>
      </c>
    </row>
    <row r="5" spans="1:10" ht="21" customHeight="1" x14ac:dyDescent="0.2">
      <c r="A5" s="66"/>
      <c r="B5" s="66"/>
      <c r="C5" s="69"/>
      <c r="D5" s="70"/>
      <c r="E5" s="71"/>
      <c r="F5" s="72"/>
      <c r="G5" s="69"/>
      <c r="H5" s="70"/>
      <c r="I5" s="64"/>
      <c r="J5" s="63"/>
    </row>
    <row r="6" spans="1:10" ht="21" x14ac:dyDescent="0.35">
      <c r="A6" s="28">
        <v>1</v>
      </c>
      <c r="B6" s="32" t="s">
        <v>38</v>
      </c>
      <c r="C6" s="50" t="s">
        <v>41</v>
      </c>
      <c r="D6" s="75"/>
      <c r="E6" s="49">
        <v>29550</v>
      </c>
      <c r="F6" s="76"/>
      <c r="G6" s="76">
        <v>29550</v>
      </c>
      <c r="H6" s="77"/>
      <c r="I6" s="35">
        <v>100</v>
      </c>
      <c r="J6" s="36" t="s">
        <v>19</v>
      </c>
    </row>
    <row r="7" spans="1:10" ht="21" x14ac:dyDescent="0.35">
      <c r="A7" s="41"/>
      <c r="B7" s="33" t="s">
        <v>39</v>
      </c>
      <c r="C7" s="52" t="s">
        <v>42</v>
      </c>
      <c r="D7" s="53"/>
      <c r="E7" s="42"/>
      <c r="F7" s="44"/>
      <c r="G7" s="43"/>
      <c r="H7" s="44"/>
      <c r="I7" s="45"/>
      <c r="J7" s="44"/>
    </row>
    <row r="8" spans="1:10" ht="21" x14ac:dyDescent="0.35">
      <c r="A8" s="27"/>
      <c r="B8" s="34" t="s">
        <v>40</v>
      </c>
      <c r="C8" s="37"/>
      <c r="D8" s="39"/>
      <c r="E8" s="37"/>
      <c r="F8" s="38"/>
      <c r="G8" s="39"/>
      <c r="H8" s="38"/>
      <c r="I8" s="40"/>
      <c r="J8" s="38"/>
    </row>
    <row r="9" spans="1:10" ht="21" x14ac:dyDescent="0.35">
      <c r="A9" s="28">
        <v>2</v>
      </c>
      <c r="B9" s="32" t="s">
        <v>43</v>
      </c>
      <c r="C9" s="95" t="s">
        <v>50</v>
      </c>
      <c r="D9" s="96"/>
      <c r="E9" s="54">
        <v>10600</v>
      </c>
      <c r="F9" s="55"/>
      <c r="G9" s="47">
        <v>0</v>
      </c>
      <c r="H9" s="48"/>
      <c r="I9" s="35">
        <v>0</v>
      </c>
      <c r="J9" s="36" t="s">
        <v>19</v>
      </c>
    </row>
    <row r="10" spans="1:10" ht="21" x14ac:dyDescent="0.35">
      <c r="A10" s="27"/>
      <c r="B10" s="34" t="s">
        <v>44</v>
      </c>
      <c r="C10" s="97" t="s">
        <v>51</v>
      </c>
      <c r="D10" s="98"/>
      <c r="E10" s="37"/>
      <c r="F10" s="38"/>
      <c r="G10" s="39"/>
      <c r="H10" s="38"/>
      <c r="I10" s="40"/>
      <c r="J10" s="38"/>
    </row>
    <row r="11" spans="1:10" ht="21" x14ac:dyDescent="0.35">
      <c r="A11" s="28">
        <v>3</v>
      </c>
      <c r="B11" s="32" t="s">
        <v>45</v>
      </c>
      <c r="C11" s="50" t="s">
        <v>52</v>
      </c>
      <c r="D11" s="51"/>
      <c r="E11" s="49">
        <v>7800</v>
      </c>
      <c r="F11" s="48"/>
      <c r="G11" s="47">
        <v>0</v>
      </c>
      <c r="H11" s="48"/>
      <c r="I11" s="35">
        <v>0</v>
      </c>
      <c r="J11" s="36" t="s">
        <v>19</v>
      </c>
    </row>
    <row r="12" spans="1:10" ht="21" x14ac:dyDescent="0.35">
      <c r="A12" s="27"/>
      <c r="B12" s="34" t="s">
        <v>46</v>
      </c>
      <c r="C12" s="52" t="s">
        <v>53</v>
      </c>
      <c r="D12" s="56"/>
      <c r="E12" s="37"/>
      <c r="F12" s="38"/>
      <c r="G12" s="39"/>
      <c r="H12" s="38"/>
      <c r="I12" s="40"/>
      <c r="J12" s="38"/>
    </row>
    <row r="13" spans="1:10" ht="21" x14ac:dyDescent="0.35">
      <c r="A13" s="28">
        <v>4</v>
      </c>
      <c r="B13" s="32" t="s">
        <v>47</v>
      </c>
      <c r="C13" s="50" t="s">
        <v>41</v>
      </c>
      <c r="D13" s="51"/>
      <c r="E13" s="49">
        <v>10000</v>
      </c>
      <c r="F13" s="48"/>
      <c r="G13" s="47">
        <v>10000</v>
      </c>
      <c r="H13" s="48"/>
      <c r="I13" s="35">
        <v>1000</v>
      </c>
      <c r="J13" s="36" t="s">
        <v>19</v>
      </c>
    </row>
    <row r="14" spans="1:10" ht="21" x14ac:dyDescent="0.35">
      <c r="A14" s="27"/>
      <c r="B14" s="34" t="s">
        <v>48</v>
      </c>
      <c r="C14" s="52" t="s">
        <v>42</v>
      </c>
      <c r="D14" s="56"/>
      <c r="E14" s="37"/>
      <c r="F14" s="38"/>
      <c r="G14" s="39"/>
      <c r="H14" s="38"/>
      <c r="I14" s="40"/>
      <c r="J14" s="38"/>
    </row>
    <row r="15" spans="1:10" ht="21" x14ac:dyDescent="0.35">
      <c r="A15" s="8">
        <v>5</v>
      </c>
      <c r="B15" s="15" t="s">
        <v>23</v>
      </c>
      <c r="C15" s="57" t="s">
        <v>25</v>
      </c>
      <c r="D15" s="58"/>
      <c r="E15" s="59">
        <v>2140</v>
      </c>
      <c r="F15" s="59"/>
      <c r="G15" s="59">
        <v>2140</v>
      </c>
      <c r="H15" s="59"/>
      <c r="I15" s="10">
        <v>100</v>
      </c>
      <c r="J15" s="30" t="s">
        <v>19</v>
      </c>
    </row>
    <row r="16" spans="1:10" ht="21" x14ac:dyDescent="0.35">
      <c r="A16" s="4">
        <v>6</v>
      </c>
      <c r="B16" s="9" t="s">
        <v>22</v>
      </c>
      <c r="C16" s="57" t="s">
        <v>25</v>
      </c>
      <c r="D16" s="58"/>
      <c r="E16" s="59">
        <v>43700</v>
      </c>
      <c r="F16" s="59"/>
      <c r="G16" s="59">
        <v>43700</v>
      </c>
      <c r="H16" s="59"/>
      <c r="I16" s="10">
        <v>100</v>
      </c>
      <c r="J16" s="14" t="s">
        <v>19</v>
      </c>
    </row>
    <row r="17" spans="1:10" ht="21" x14ac:dyDescent="0.35">
      <c r="A17" s="16">
        <v>7</v>
      </c>
      <c r="B17" s="18" t="s">
        <v>29</v>
      </c>
      <c r="C17" s="84" t="s">
        <v>31</v>
      </c>
      <c r="D17" s="85"/>
      <c r="E17" s="84">
        <v>78000</v>
      </c>
      <c r="F17" s="92"/>
      <c r="G17" s="84">
        <v>0</v>
      </c>
      <c r="H17" s="85"/>
      <c r="I17" s="24">
        <v>0</v>
      </c>
      <c r="J17" s="20" t="s">
        <v>19</v>
      </c>
    </row>
    <row r="18" spans="1:10" ht="21" x14ac:dyDescent="0.35">
      <c r="A18" s="17"/>
      <c r="B18" s="19" t="s">
        <v>30</v>
      </c>
      <c r="C18" s="90" t="s">
        <v>32</v>
      </c>
      <c r="D18" s="91"/>
      <c r="E18" s="88"/>
      <c r="F18" s="93"/>
      <c r="G18" s="88"/>
      <c r="H18" s="89"/>
      <c r="I18" s="25"/>
      <c r="J18" s="21"/>
    </row>
    <row r="19" spans="1:10" ht="21" x14ac:dyDescent="0.35">
      <c r="A19" s="27"/>
      <c r="B19" s="23"/>
      <c r="C19" s="86" t="s">
        <v>33</v>
      </c>
      <c r="D19" s="87"/>
      <c r="E19" s="86"/>
      <c r="F19" s="94"/>
      <c r="G19" s="86"/>
      <c r="H19" s="87"/>
      <c r="I19" s="26"/>
      <c r="J19" s="22"/>
    </row>
    <row r="20" spans="1:10" ht="21" x14ac:dyDescent="0.35">
      <c r="A20" s="28">
        <v>8</v>
      </c>
      <c r="B20" s="29" t="s">
        <v>34</v>
      </c>
      <c r="C20" s="80" t="s">
        <v>35</v>
      </c>
      <c r="D20" s="81"/>
      <c r="E20" s="84">
        <v>15000</v>
      </c>
      <c r="F20" s="85"/>
      <c r="G20" s="84">
        <v>8000</v>
      </c>
      <c r="H20" s="85"/>
      <c r="I20" s="46">
        <v>53.33</v>
      </c>
      <c r="J20" s="20" t="s">
        <v>19</v>
      </c>
    </row>
    <row r="21" spans="1:10" ht="21" x14ac:dyDescent="0.35">
      <c r="A21" s="27"/>
      <c r="B21" s="23"/>
      <c r="C21" s="82" t="s">
        <v>36</v>
      </c>
      <c r="D21" s="83"/>
      <c r="E21" s="86"/>
      <c r="F21" s="87"/>
      <c r="G21" s="86"/>
      <c r="H21" s="87"/>
      <c r="I21" s="26"/>
      <c r="J21" s="22"/>
    </row>
    <row r="22" spans="1:10" ht="21" x14ac:dyDescent="0.35">
      <c r="A22" s="4">
        <v>9</v>
      </c>
      <c r="B22" s="1" t="s">
        <v>8</v>
      </c>
      <c r="C22" s="57" t="s">
        <v>25</v>
      </c>
      <c r="D22" s="58"/>
      <c r="E22" s="59">
        <v>384000</v>
      </c>
      <c r="F22" s="59"/>
      <c r="G22" s="59">
        <v>384000</v>
      </c>
      <c r="H22" s="59"/>
      <c r="I22" s="10">
        <v>100</v>
      </c>
      <c r="J22" s="12" t="s">
        <v>19</v>
      </c>
    </row>
    <row r="23" spans="1:10" ht="21" customHeight="1" x14ac:dyDescent="0.35">
      <c r="A23" s="4">
        <v>10</v>
      </c>
      <c r="B23" s="1" t="s">
        <v>9</v>
      </c>
      <c r="C23" s="57" t="s">
        <v>25</v>
      </c>
      <c r="D23" s="58"/>
      <c r="E23" s="59">
        <v>51600</v>
      </c>
      <c r="F23" s="59"/>
      <c r="G23" s="59">
        <v>51600</v>
      </c>
      <c r="H23" s="59"/>
      <c r="I23" s="10">
        <v>100</v>
      </c>
      <c r="J23" s="12" t="s">
        <v>19</v>
      </c>
    </row>
    <row r="24" spans="1:10" ht="21" x14ac:dyDescent="0.35">
      <c r="A24" s="8">
        <v>11</v>
      </c>
      <c r="B24" s="1" t="s">
        <v>10</v>
      </c>
      <c r="C24" s="57" t="s">
        <v>25</v>
      </c>
      <c r="D24" s="58"/>
      <c r="E24" s="57">
        <v>9500</v>
      </c>
      <c r="F24" s="58"/>
      <c r="G24" s="57">
        <v>9500</v>
      </c>
      <c r="H24" s="58"/>
      <c r="I24" s="10">
        <v>100</v>
      </c>
      <c r="J24" s="31" t="s">
        <v>19</v>
      </c>
    </row>
    <row r="25" spans="1:10" ht="21" x14ac:dyDescent="0.35">
      <c r="A25" s="8">
        <v>12</v>
      </c>
      <c r="B25" s="1" t="s">
        <v>11</v>
      </c>
      <c r="C25" s="57" t="s">
        <v>25</v>
      </c>
      <c r="D25" s="58"/>
      <c r="E25" s="57">
        <v>21100</v>
      </c>
      <c r="F25" s="58"/>
      <c r="G25" s="57">
        <v>21100</v>
      </c>
      <c r="H25" s="58"/>
      <c r="I25" s="10">
        <v>100</v>
      </c>
      <c r="J25" s="31" t="s">
        <v>19</v>
      </c>
    </row>
    <row r="26" spans="1:10" ht="21" customHeight="1" x14ac:dyDescent="0.35">
      <c r="A26" s="4">
        <v>13</v>
      </c>
      <c r="B26" s="1" t="s">
        <v>12</v>
      </c>
      <c r="C26" s="57" t="s">
        <v>25</v>
      </c>
      <c r="D26" s="58"/>
      <c r="E26" s="57">
        <v>3700</v>
      </c>
      <c r="F26" s="58"/>
      <c r="G26" s="57">
        <v>15800</v>
      </c>
      <c r="H26" s="58"/>
      <c r="I26" s="10">
        <v>100</v>
      </c>
      <c r="J26" s="13" t="s">
        <v>19</v>
      </c>
    </row>
    <row r="27" spans="1:10" ht="21" x14ac:dyDescent="0.35">
      <c r="A27" s="6">
        <v>14</v>
      </c>
      <c r="B27" s="5" t="s">
        <v>13</v>
      </c>
      <c r="C27" s="57" t="s">
        <v>25</v>
      </c>
      <c r="D27" s="58"/>
      <c r="E27" s="73">
        <v>661300</v>
      </c>
      <c r="F27" s="74"/>
      <c r="G27" s="57">
        <v>661300</v>
      </c>
      <c r="H27" s="58"/>
      <c r="I27" s="10">
        <v>100</v>
      </c>
      <c r="J27" s="12" t="s">
        <v>19</v>
      </c>
    </row>
    <row r="28" spans="1:10" ht="21" customHeight="1" x14ac:dyDescent="0.35">
      <c r="A28" s="6">
        <v>15</v>
      </c>
      <c r="B28" s="5" t="s">
        <v>14</v>
      </c>
      <c r="C28" s="57" t="s">
        <v>20</v>
      </c>
      <c r="D28" s="58"/>
      <c r="E28" s="57" t="s">
        <v>20</v>
      </c>
      <c r="F28" s="58"/>
      <c r="G28" s="57" t="s">
        <v>20</v>
      </c>
      <c r="H28" s="58"/>
      <c r="I28" s="10" t="s">
        <v>20</v>
      </c>
      <c r="J28" s="12" t="s">
        <v>20</v>
      </c>
    </row>
    <row r="29" spans="1:10" ht="21" x14ac:dyDescent="0.35">
      <c r="A29" s="4">
        <v>16</v>
      </c>
      <c r="B29" s="1" t="s">
        <v>15</v>
      </c>
      <c r="C29" s="57" t="s">
        <v>25</v>
      </c>
      <c r="D29" s="58"/>
      <c r="E29" s="57">
        <v>2600</v>
      </c>
      <c r="F29" s="58"/>
      <c r="G29" s="57">
        <v>2600</v>
      </c>
      <c r="H29" s="58"/>
      <c r="I29" s="10">
        <v>100</v>
      </c>
      <c r="J29" s="13" t="s">
        <v>19</v>
      </c>
    </row>
    <row r="30" spans="1:10" ht="21" x14ac:dyDescent="0.35">
      <c r="A30" s="4">
        <v>17</v>
      </c>
      <c r="B30" s="1" t="s">
        <v>16</v>
      </c>
      <c r="C30" s="57"/>
      <c r="D30" s="58"/>
      <c r="E30" s="57" t="s">
        <v>20</v>
      </c>
      <c r="F30" s="58"/>
      <c r="G30" s="57" t="s">
        <v>20</v>
      </c>
      <c r="H30" s="58"/>
      <c r="I30" s="10" t="s">
        <v>20</v>
      </c>
      <c r="J30" s="12" t="s">
        <v>20</v>
      </c>
    </row>
    <row r="31" spans="1:10" ht="21" x14ac:dyDescent="0.35">
      <c r="A31" s="4">
        <v>18</v>
      </c>
      <c r="B31" s="1" t="s">
        <v>17</v>
      </c>
      <c r="C31" s="57" t="s">
        <v>25</v>
      </c>
      <c r="D31" s="58"/>
      <c r="E31" s="57">
        <v>27200</v>
      </c>
      <c r="F31" s="58"/>
      <c r="G31" s="57">
        <v>27200</v>
      </c>
      <c r="H31" s="58"/>
      <c r="I31" s="11">
        <v>100</v>
      </c>
      <c r="J31" s="12" t="s">
        <v>19</v>
      </c>
    </row>
    <row r="32" spans="1:10" ht="21" x14ac:dyDescent="0.35">
      <c r="A32" s="8">
        <v>19</v>
      </c>
      <c r="B32" s="1" t="s">
        <v>24</v>
      </c>
      <c r="C32" s="57" t="s">
        <v>25</v>
      </c>
      <c r="D32" s="58"/>
      <c r="E32" s="57">
        <v>22800</v>
      </c>
      <c r="F32" s="58"/>
      <c r="G32" s="57">
        <v>22800</v>
      </c>
      <c r="H32" s="58"/>
      <c r="I32" s="11">
        <v>100</v>
      </c>
      <c r="J32" s="13" t="s">
        <v>19</v>
      </c>
    </row>
    <row r="33" spans="1:10" ht="21" x14ac:dyDescent="0.35">
      <c r="A33" s="2" t="s">
        <v>1</v>
      </c>
      <c r="B33" s="3"/>
      <c r="C33" s="78"/>
      <c r="D33" s="79"/>
      <c r="E33" s="57">
        <f>SUM(E6:E32)</f>
        <v>1380590</v>
      </c>
      <c r="F33" s="79"/>
      <c r="G33" s="57">
        <f>SUM(G6:G32)</f>
        <v>1289290</v>
      </c>
      <c r="H33" s="79"/>
      <c r="I33" s="11">
        <v>92.57</v>
      </c>
      <c r="J33" s="9"/>
    </row>
    <row r="35" spans="1:10" ht="20.25" customHeight="1" x14ac:dyDescent="0.2">
      <c r="E35" t="s">
        <v>28</v>
      </c>
    </row>
    <row r="36" spans="1:10" ht="30" customHeight="1" x14ac:dyDescent="0.2">
      <c r="D36" t="s">
        <v>26</v>
      </c>
    </row>
    <row r="37" spans="1:10" ht="22.5" customHeight="1" x14ac:dyDescent="0.2">
      <c r="E37" t="s">
        <v>27</v>
      </c>
    </row>
    <row r="38" spans="1:10" ht="24.75" customHeight="1" x14ac:dyDescent="0.2">
      <c r="D38" t="s">
        <v>49</v>
      </c>
    </row>
    <row r="39" spans="1:10" ht="14.25" customHeight="1" x14ac:dyDescent="0.2"/>
    <row r="40" spans="1:10" ht="31.5" customHeight="1" x14ac:dyDescent="0.2"/>
    <row r="41" spans="1:10" ht="21" customHeight="1" x14ac:dyDescent="0.2"/>
    <row r="48" spans="1:10" s="7" customFormat="1" ht="20.25" customHeight="1" x14ac:dyDescent="0.25">
      <c r="A48"/>
      <c r="B48"/>
      <c r="C48"/>
      <c r="D48"/>
      <c r="E48"/>
      <c r="F48"/>
      <c r="G48"/>
      <c r="H48"/>
      <c r="I48"/>
      <c r="J48"/>
    </row>
    <row r="49" ht="21" customHeight="1" x14ac:dyDescent="0.2"/>
    <row r="56" ht="14.25" customHeight="1" x14ac:dyDescent="0.2"/>
    <row r="57" ht="14.25" customHeight="1" x14ac:dyDescent="0.2"/>
    <row r="58" ht="14.25" customHeight="1" x14ac:dyDescent="0.2"/>
  </sheetData>
  <mergeCells count="81">
    <mergeCell ref="G15:H15"/>
    <mergeCell ref="C20:D20"/>
    <mergeCell ref="C21:D21"/>
    <mergeCell ref="E20:F20"/>
    <mergeCell ref="E21:F21"/>
    <mergeCell ref="G20:H20"/>
    <mergeCell ref="G21:H21"/>
    <mergeCell ref="G17:H17"/>
    <mergeCell ref="G18:H18"/>
    <mergeCell ref="G19:H19"/>
    <mergeCell ref="C17:D17"/>
    <mergeCell ref="C18:D18"/>
    <mergeCell ref="C19:D19"/>
    <mergeCell ref="E17:F17"/>
    <mergeCell ref="E18:F18"/>
    <mergeCell ref="E19:F19"/>
    <mergeCell ref="C6:D6"/>
    <mergeCell ref="E6:F6"/>
    <mergeCell ref="G6:H6"/>
    <mergeCell ref="C31:D31"/>
    <mergeCell ref="C33:D33"/>
    <mergeCell ref="E31:F31"/>
    <mergeCell ref="E33:F33"/>
    <mergeCell ref="G31:H31"/>
    <mergeCell ref="G33:H33"/>
    <mergeCell ref="E32:F32"/>
    <mergeCell ref="G32:H32"/>
    <mergeCell ref="C32:D32"/>
    <mergeCell ref="G27:H27"/>
    <mergeCell ref="G28:H28"/>
    <mergeCell ref="G29:H29"/>
    <mergeCell ref="E26:F26"/>
    <mergeCell ref="E27:F27"/>
    <mergeCell ref="E28:F28"/>
    <mergeCell ref="E29:F29"/>
    <mergeCell ref="E24:F24"/>
    <mergeCell ref="E25:F25"/>
    <mergeCell ref="G24:H24"/>
    <mergeCell ref="G25:H25"/>
    <mergeCell ref="G26:H26"/>
    <mergeCell ref="C25:D25"/>
    <mergeCell ref="C26:D26"/>
    <mergeCell ref="G30:H30"/>
    <mergeCell ref="C24:D24"/>
    <mergeCell ref="E16:F16"/>
    <mergeCell ref="G16:H16"/>
    <mergeCell ref="C16:D16"/>
    <mergeCell ref="G22:H22"/>
    <mergeCell ref="G23:H23"/>
    <mergeCell ref="C22:D22"/>
    <mergeCell ref="C23:D23"/>
    <mergeCell ref="E22:F22"/>
    <mergeCell ref="E23:F23"/>
    <mergeCell ref="C27:D27"/>
    <mergeCell ref="C29:D29"/>
    <mergeCell ref="C28:D28"/>
    <mergeCell ref="C30:D30"/>
    <mergeCell ref="E30:F30"/>
    <mergeCell ref="A1:J1"/>
    <mergeCell ref="A2:J2"/>
    <mergeCell ref="A3:J3"/>
    <mergeCell ref="J4:J5"/>
    <mergeCell ref="I4:I5"/>
    <mergeCell ref="A4:A5"/>
    <mergeCell ref="B4:B5"/>
    <mergeCell ref="G4:H5"/>
    <mergeCell ref="E4:F5"/>
    <mergeCell ref="C4:D5"/>
    <mergeCell ref="C7:D7"/>
    <mergeCell ref="E9:F9"/>
    <mergeCell ref="C14:D14"/>
    <mergeCell ref="C15:D15"/>
    <mergeCell ref="E15:F15"/>
    <mergeCell ref="C11:D11"/>
    <mergeCell ref="C12:D12"/>
    <mergeCell ref="G9:H9"/>
    <mergeCell ref="E11:F11"/>
    <mergeCell ref="G11:H11"/>
    <mergeCell ref="C13:D13"/>
    <mergeCell ref="E13:F13"/>
    <mergeCell ref="G13:H13"/>
  </mergeCells>
  <pageMargins left="0.70866141732283472" right="0.70866141732283472" top="0.74803149606299213" bottom="0.74803149606299213" header="0.31496062992125984" footer="0.31496062992125984"/>
  <pageSetup paperSize="9" scale="9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WINACER</cp:lastModifiedBy>
  <cp:lastPrinted>2025-04-28T05:07:54Z</cp:lastPrinted>
  <dcterms:created xsi:type="dcterms:W3CDTF">2024-01-10T07:59:11Z</dcterms:created>
  <dcterms:modified xsi:type="dcterms:W3CDTF">2025-04-28T05:07:56Z</dcterms:modified>
</cp:coreProperties>
</file>